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8580" activeTab="0"/>
  </bookViews>
  <sheets>
    <sheet name="podľa číslovania" sheetId="1" r:id="rId1"/>
    <sheet name="podľa oblasti" sheetId="2" r:id="rId2"/>
    <sheet name="dotácia 2014" sheetId="3" r:id="rId3"/>
    <sheet name="dotácia 2015" sheetId="4" r:id="rId4"/>
  </sheets>
  <definedNames/>
  <calcPr fullCalcOnLoad="1"/>
</workbook>
</file>

<file path=xl/sharedStrings.xml><?xml version="1.0" encoding="utf-8"?>
<sst xmlns="http://schemas.openxmlformats.org/spreadsheetml/2006/main" count="296" uniqueCount="105">
  <si>
    <t>číslo</t>
  </si>
  <si>
    <t>farba</t>
  </si>
  <si>
    <t>Východisko</t>
  </si>
  <si>
    <t>Cieľ</t>
  </si>
  <si>
    <t>km</t>
  </si>
  <si>
    <t>okz</t>
  </si>
  <si>
    <t>BA</t>
  </si>
  <si>
    <t>BB</t>
  </si>
  <si>
    <t>PD</t>
  </si>
  <si>
    <t>RA</t>
  </si>
  <si>
    <t>ZH</t>
  </si>
  <si>
    <t>červená</t>
  </si>
  <si>
    <t>modrá</t>
  </si>
  <si>
    <t>zelená</t>
  </si>
  <si>
    <t>Kamzík, lúka</t>
  </si>
  <si>
    <t>Pezinská Baba</t>
  </si>
  <si>
    <t>Brestová</t>
  </si>
  <si>
    <t>Odbočka do Mokrej doliny</t>
  </si>
  <si>
    <t>Chata nad Tajovom</t>
  </si>
  <si>
    <t>Nad Pršami</t>
  </si>
  <si>
    <t>Banská Bystrica, pri vojakovi</t>
  </si>
  <si>
    <t>Pod Zlatou studňou</t>
  </si>
  <si>
    <t>Tabla, obrázok</t>
  </si>
  <si>
    <t>Tunel</t>
  </si>
  <si>
    <t>Cígeľ</t>
  </si>
  <si>
    <t>Cigeľ, okruh</t>
  </si>
  <si>
    <t>Cígeľ, nad vlekom</t>
  </si>
  <si>
    <t>Handlová</t>
  </si>
  <si>
    <t>Vyšehradské sedlo</t>
  </si>
  <si>
    <t>Pod Kordíckym sedlom</t>
  </si>
  <si>
    <t>Kordícke sedlo</t>
  </si>
  <si>
    <t>Remata</t>
  </si>
  <si>
    <t>Sedlo Javorinka</t>
  </si>
  <si>
    <t>Horáreň Karafová</t>
  </si>
  <si>
    <t>Pod Javorinkou</t>
  </si>
  <si>
    <t>Muráň</t>
  </si>
  <si>
    <t>Nižná Kľaková, útulňa</t>
  </si>
  <si>
    <t>Červená studňa</t>
  </si>
  <si>
    <t>Sedlo Pleso</t>
  </si>
  <si>
    <t>Sedlo Peciny</t>
  </si>
  <si>
    <t>Horná Roveň</t>
  </si>
  <si>
    <t>Horný hodrušský banský jarok</t>
  </si>
  <si>
    <t>biela</t>
  </si>
  <si>
    <t>Lozorno</t>
  </si>
  <si>
    <t>Košarisko</t>
  </si>
  <si>
    <t>CA</t>
  </si>
  <si>
    <t>Serafínov</t>
  </si>
  <si>
    <t>Oščadnica</t>
  </si>
  <si>
    <t>Magura</t>
  </si>
  <si>
    <t>Pod Malým Príslopom</t>
  </si>
  <si>
    <t>Tichá</t>
  </si>
  <si>
    <t>Borsučia</t>
  </si>
  <si>
    <t>Chaty na Rači</t>
  </si>
  <si>
    <t>Komanovka</t>
  </si>
  <si>
    <t>Spolu</t>
  </si>
  <si>
    <t>BJ</t>
  </si>
  <si>
    <t>SN</t>
  </si>
  <si>
    <t>Poráč</t>
  </si>
  <si>
    <t>Poľov. chata Galmus</t>
  </si>
  <si>
    <t>Donovaly, rekr. stredisko</t>
  </si>
  <si>
    <t>Špania dolina</t>
  </si>
  <si>
    <t>Matejovce nad Hornádom</t>
  </si>
  <si>
    <t>Za horou, rybník</t>
  </si>
  <si>
    <t>ZV</t>
  </si>
  <si>
    <t>Chata Hostinec</t>
  </si>
  <si>
    <t>Obručné</t>
  </si>
  <si>
    <t>Kurov</t>
  </si>
  <si>
    <t>Zvolen, Baková jama</t>
  </si>
  <si>
    <t>Banská Bystrica</t>
  </si>
  <si>
    <t>KE</t>
  </si>
  <si>
    <t>Medzev</t>
  </si>
  <si>
    <t>Horný Bankov</t>
  </si>
  <si>
    <t>Golgota</t>
  </si>
  <si>
    <t>Idčianske sedlo</t>
  </si>
  <si>
    <t>RR KST</t>
  </si>
  <si>
    <t>Bardejov</t>
  </si>
  <si>
    <t>Bratislava</t>
  </si>
  <si>
    <t>Čadca</t>
  </si>
  <si>
    <t>Prievidza</t>
  </si>
  <si>
    <t>Revúca</t>
  </si>
  <si>
    <t>Spišská Nová Ves</t>
  </si>
  <si>
    <t>Zvolen</t>
  </si>
  <si>
    <t>Žiar nad Hronom</t>
  </si>
  <si>
    <t>spolu</t>
  </si>
  <si>
    <t>EUR</t>
  </si>
  <si>
    <t>rok 2014</t>
  </si>
  <si>
    <t>dotácia na obnovu</t>
  </si>
  <si>
    <t>dotácia na nové</t>
  </si>
  <si>
    <t>Košice</t>
  </si>
  <si>
    <t>plán</t>
  </si>
  <si>
    <t>obnova</t>
  </si>
  <si>
    <t>skutočnosť</t>
  </si>
  <si>
    <t>96 km</t>
  </si>
  <si>
    <t>príprava</t>
  </si>
  <si>
    <t>9 km</t>
  </si>
  <si>
    <t>stavba kolov</t>
  </si>
  <si>
    <t>2 ks</t>
  </si>
  <si>
    <t>stavba smerovníkov</t>
  </si>
  <si>
    <t>5 ks</t>
  </si>
  <si>
    <t>montáž smeroviek</t>
  </si>
  <si>
    <t>32 ks</t>
  </si>
  <si>
    <t>demontáž smeroviek</t>
  </si>
  <si>
    <t>rok 2015</t>
  </si>
  <si>
    <t>1500 EUR</t>
  </si>
  <si>
    <t xml:space="preserve">rozpis na regióny ešte nie je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</si>
</sst>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4" sqref="E34"/>
    </sheetView>
  </sheetViews>
  <sheetFormatPr defaultColWidth="9.140625" defaultRowHeight="12.75"/>
  <cols>
    <col min="1" max="1" width="5.00390625" style="0" bestFit="1" customWidth="1"/>
    <col min="2" max="2" width="4.00390625" style="0" bestFit="1" customWidth="1"/>
    <col min="4" max="4" width="25.140625" style="0" bestFit="1" customWidth="1"/>
    <col min="5" max="5" width="26.7109375" style="0" bestFit="1" customWidth="1"/>
    <col min="6" max="6" width="6.00390625" style="19" bestFit="1" customWidth="1"/>
  </cols>
  <sheetData>
    <row r="1" spans="1:6" ht="12.75">
      <c r="A1" t="s">
        <v>0</v>
      </c>
      <c r="B1" t="s">
        <v>5</v>
      </c>
      <c r="C1" t="s">
        <v>1</v>
      </c>
      <c r="D1" t="s">
        <v>2</v>
      </c>
      <c r="E1" t="s">
        <v>3</v>
      </c>
      <c r="F1" s="19" t="s">
        <v>4</v>
      </c>
    </row>
    <row r="2" spans="1:6" ht="12.75">
      <c r="A2">
        <v>3001</v>
      </c>
      <c r="B2" t="s">
        <v>6</v>
      </c>
      <c r="C2" s="5" t="s">
        <v>11</v>
      </c>
      <c r="D2" t="s">
        <v>14</v>
      </c>
      <c r="E2" t="s">
        <v>15</v>
      </c>
      <c r="F2" s="19">
        <v>24.3</v>
      </c>
    </row>
    <row r="3" spans="1:6" ht="12.75">
      <c r="A3">
        <v>3002</v>
      </c>
      <c r="B3" t="s">
        <v>10</v>
      </c>
      <c r="C3" s="5" t="s">
        <v>11</v>
      </c>
      <c r="D3" t="s">
        <v>37</v>
      </c>
      <c r="E3" t="s">
        <v>38</v>
      </c>
      <c r="F3" s="19">
        <v>9.5</v>
      </c>
    </row>
    <row r="4" spans="1:6" ht="12.75">
      <c r="A4">
        <v>3003</v>
      </c>
      <c r="B4" t="s">
        <v>7</v>
      </c>
      <c r="C4" s="5" t="s">
        <v>11</v>
      </c>
      <c r="D4" t="s">
        <v>16</v>
      </c>
      <c r="E4" t="s">
        <v>17</v>
      </c>
      <c r="F4" s="19">
        <v>9.5</v>
      </c>
    </row>
    <row r="5" spans="1:6" ht="12.75">
      <c r="A5">
        <v>3004</v>
      </c>
      <c r="B5" t="s">
        <v>9</v>
      </c>
      <c r="C5" s="5" t="s">
        <v>11</v>
      </c>
      <c r="D5" t="s">
        <v>32</v>
      </c>
      <c r="E5" t="s">
        <v>33</v>
      </c>
      <c r="F5" s="19">
        <v>18</v>
      </c>
    </row>
    <row r="6" spans="1:6" ht="12.75">
      <c r="A6">
        <v>3005</v>
      </c>
      <c r="B6" t="s">
        <v>9</v>
      </c>
      <c r="C6" s="5" t="s">
        <v>11</v>
      </c>
      <c r="D6" t="s">
        <v>34</v>
      </c>
      <c r="E6" t="s">
        <v>35</v>
      </c>
      <c r="F6" s="19">
        <v>36</v>
      </c>
    </row>
    <row r="7" spans="1:6" ht="12.75">
      <c r="A7">
        <v>3006</v>
      </c>
      <c r="B7" s="1" t="s">
        <v>45</v>
      </c>
      <c r="C7" s="6" t="s">
        <v>11</v>
      </c>
      <c r="D7" s="1" t="s">
        <v>47</v>
      </c>
      <c r="E7" s="1" t="s">
        <v>46</v>
      </c>
      <c r="F7" s="19">
        <v>27.3</v>
      </c>
    </row>
    <row r="8" spans="1:6" ht="12.75">
      <c r="A8">
        <v>3007</v>
      </c>
      <c r="B8" s="1" t="s">
        <v>56</v>
      </c>
      <c r="C8" s="6" t="s">
        <v>11</v>
      </c>
      <c r="D8" s="1" t="s">
        <v>57</v>
      </c>
      <c r="E8" s="1" t="s">
        <v>58</v>
      </c>
      <c r="F8" s="19">
        <v>9.6</v>
      </c>
    </row>
    <row r="9" spans="1:6" ht="13.5" thickBot="1">
      <c r="A9" s="41">
        <v>3008</v>
      </c>
      <c r="B9" s="1" t="s">
        <v>69</v>
      </c>
      <c r="C9" s="6" t="s">
        <v>11</v>
      </c>
      <c r="D9" s="1" t="s">
        <v>70</v>
      </c>
      <c r="E9" s="1" t="s">
        <v>71</v>
      </c>
      <c r="F9" s="19">
        <v>54.7</v>
      </c>
    </row>
    <row r="10" spans="1:6" ht="13.5" thickTop="1">
      <c r="A10" s="3">
        <v>3201</v>
      </c>
      <c r="B10" s="3" t="s">
        <v>8</v>
      </c>
      <c r="C10" s="7" t="s">
        <v>12</v>
      </c>
      <c r="D10" s="3" t="s">
        <v>24</v>
      </c>
      <c r="E10" s="3" t="s">
        <v>25</v>
      </c>
      <c r="F10" s="21">
        <v>20</v>
      </c>
    </row>
    <row r="11" spans="1:6" ht="12.75">
      <c r="A11" s="4">
        <v>3202</v>
      </c>
      <c r="B11" s="4" t="s">
        <v>10</v>
      </c>
      <c r="C11" s="8" t="s">
        <v>12</v>
      </c>
      <c r="D11" s="4" t="s">
        <v>39</v>
      </c>
      <c r="E11" s="4" t="s">
        <v>37</v>
      </c>
      <c r="F11" s="20">
        <v>7.6</v>
      </c>
    </row>
    <row r="12" spans="1:6" ht="12.75">
      <c r="A12" s="4">
        <v>3203</v>
      </c>
      <c r="B12" s="4" t="s">
        <v>7</v>
      </c>
      <c r="C12" s="8" t="s">
        <v>12</v>
      </c>
      <c r="D12" s="4" t="s">
        <v>18</v>
      </c>
      <c r="E12" s="4" t="s">
        <v>19</v>
      </c>
      <c r="F12" s="20">
        <v>18.5</v>
      </c>
    </row>
    <row r="13" spans="1:6" ht="12.75">
      <c r="A13" s="4">
        <v>3204</v>
      </c>
      <c r="B13" s="4" t="s">
        <v>9</v>
      </c>
      <c r="C13" s="8" t="s">
        <v>12</v>
      </c>
      <c r="D13" s="4" t="s">
        <v>35</v>
      </c>
      <c r="E13" s="4" t="s">
        <v>36</v>
      </c>
      <c r="F13" s="20">
        <v>18</v>
      </c>
    </row>
    <row r="14" spans="1:6" ht="12.75">
      <c r="A14" s="13">
        <v>3205</v>
      </c>
      <c r="B14" s="14" t="s">
        <v>63</v>
      </c>
      <c r="C14" s="15" t="s">
        <v>12</v>
      </c>
      <c r="D14" s="14" t="s">
        <v>67</v>
      </c>
      <c r="E14" s="14" t="s">
        <v>68</v>
      </c>
      <c r="F14" s="20">
        <v>26</v>
      </c>
    </row>
    <row r="15" spans="1:6" ht="12.75">
      <c r="A15" s="13">
        <v>3206</v>
      </c>
      <c r="B15" s="14" t="s">
        <v>7</v>
      </c>
      <c r="C15" s="15" t="s">
        <v>12</v>
      </c>
      <c r="D15" s="13" t="s">
        <v>59</v>
      </c>
      <c r="E15" s="13" t="s">
        <v>60</v>
      </c>
      <c r="F15" s="22">
        <v>23</v>
      </c>
    </row>
    <row r="16" spans="1:6" ht="12.75">
      <c r="A16" s="13">
        <v>3207</v>
      </c>
      <c r="B16" s="14" t="s">
        <v>56</v>
      </c>
      <c r="C16" s="15" t="s">
        <v>12</v>
      </c>
      <c r="D16" s="4" t="s">
        <v>61</v>
      </c>
      <c r="E16" s="4" t="s">
        <v>62</v>
      </c>
      <c r="F16" s="22">
        <v>17.8</v>
      </c>
    </row>
    <row r="17" spans="1:6" ht="12.75">
      <c r="A17" s="13">
        <v>3208</v>
      </c>
      <c r="B17" s="14" t="s">
        <v>63</v>
      </c>
      <c r="C17" s="15" t="s">
        <v>12</v>
      </c>
      <c r="D17" s="13" t="s">
        <v>16</v>
      </c>
      <c r="E17" s="13" t="s">
        <v>64</v>
      </c>
      <c r="F17" s="22">
        <v>9</v>
      </c>
    </row>
    <row r="18" spans="1:6" ht="13.5" thickBot="1">
      <c r="A18" s="42">
        <v>3209</v>
      </c>
      <c r="B18" s="17" t="s">
        <v>69</v>
      </c>
      <c r="C18" s="18" t="s">
        <v>12</v>
      </c>
      <c r="D18" s="16" t="s">
        <v>72</v>
      </c>
      <c r="E18" s="16" t="s">
        <v>73</v>
      </c>
      <c r="F18" s="23">
        <v>5.7</v>
      </c>
    </row>
    <row r="19" spans="1:6" ht="13.5" thickTop="1">
      <c r="A19">
        <v>3501</v>
      </c>
      <c r="B19" t="s">
        <v>8</v>
      </c>
      <c r="C19" s="9" t="s">
        <v>13</v>
      </c>
      <c r="D19" t="s">
        <v>26</v>
      </c>
      <c r="E19" t="s">
        <v>27</v>
      </c>
      <c r="F19" s="19">
        <v>14</v>
      </c>
    </row>
    <row r="20" spans="1:6" ht="12.75">
      <c r="A20">
        <v>3502</v>
      </c>
      <c r="B20" t="s">
        <v>8</v>
      </c>
      <c r="C20" s="9" t="s">
        <v>13</v>
      </c>
      <c r="D20" t="s">
        <v>28</v>
      </c>
      <c r="E20" t="s">
        <v>31</v>
      </c>
      <c r="F20" s="19">
        <v>22</v>
      </c>
    </row>
    <row r="21" spans="1:6" ht="12.75">
      <c r="A21">
        <v>3504</v>
      </c>
      <c r="B21" t="s">
        <v>10</v>
      </c>
      <c r="C21" s="9" t="s">
        <v>13</v>
      </c>
      <c r="D21" t="s">
        <v>37</v>
      </c>
      <c r="E21" t="s">
        <v>40</v>
      </c>
      <c r="F21" s="19">
        <v>4.3</v>
      </c>
    </row>
    <row r="22" spans="1:6" ht="12.75">
      <c r="A22">
        <v>3505</v>
      </c>
      <c r="B22" t="s">
        <v>7</v>
      </c>
      <c r="C22" s="9" t="s">
        <v>13</v>
      </c>
      <c r="D22" t="s">
        <v>20</v>
      </c>
      <c r="E22" t="s">
        <v>21</v>
      </c>
      <c r="F22" s="19">
        <v>14</v>
      </c>
    </row>
    <row r="23" spans="1:6" ht="12.75">
      <c r="A23">
        <v>3507</v>
      </c>
      <c r="B23" s="1" t="s">
        <v>45</v>
      </c>
      <c r="C23" s="10" t="s">
        <v>13</v>
      </c>
      <c r="D23" s="1" t="s">
        <v>48</v>
      </c>
      <c r="E23" s="1" t="s">
        <v>49</v>
      </c>
      <c r="F23" s="19">
        <v>6.1</v>
      </c>
    </row>
    <row r="24" spans="1:6" ht="13.5" thickBot="1">
      <c r="A24">
        <v>3508</v>
      </c>
      <c r="B24" s="1" t="s">
        <v>55</v>
      </c>
      <c r="C24" s="10" t="s">
        <v>13</v>
      </c>
      <c r="D24" s="1" t="s">
        <v>65</v>
      </c>
      <c r="E24" s="1" t="s">
        <v>66</v>
      </c>
      <c r="F24" s="19">
        <v>19.5</v>
      </c>
    </row>
    <row r="25" spans="1:6" ht="13.5" thickTop="1">
      <c r="A25" s="4">
        <v>3802</v>
      </c>
      <c r="B25" s="3" t="s">
        <v>10</v>
      </c>
      <c r="C25" s="11" t="s">
        <v>42</v>
      </c>
      <c r="D25" s="3" t="s">
        <v>40</v>
      </c>
      <c r="E25" s="3" t="s">
        <v>41</v>
      </c>
      <c r="F25" s="21">
        <v>1.2</v>
      </c>
    </row>
    <row r="26" spans="1:6" ht="12.75">
      <c r="A26">
        <v>3803</v>
      </c>
      <c r="B26" t="s">
        <v>7</v>
      </c>
      <c r="C26" s="1" t="s">
        <v>42</v>
      </c>
      <c r="D26" t="s">
        <v>18</v>
      </c>
      <c r="E26" t="s">
        <v>22</v>
      </c>
      <c r="F26" s="19">
        <v>7</v>
      </c>
    </row>
    <row r="27" spans="1:6" ht="12.75">
      <c r="A27">
        <v>3804</v>
      </c>
      <c r="B27" t="s">
        <v>7</v>
      </c>
      <c r="C27" s="1" t="s">
        <v>42</v>
      </c>
      <c r="D27" t="s">
        <v>29</v>
      </c>
      <c r="E27" t="s">
        <v>30</v>
      </c>
      <c r="F27" s="19">
        <v>2</v>
      </c>
    </row>
    <row r="28" spans="1:6" ht="12.75">
      <c r="A28">
        <v>3805</v>
      </c>
      <c r="B28" t="s">
        <v>7</v>
      </c>
      <c r="C28" s="1" t="s">
        <v>42</v>
      </c>
      <c r="D28" t="s">
        <v>18</v>
      </c>
      <c r="E28" t="s">
        <v>23</v>
      </c>
      <c r="F28" s="19">
        <v>4</v>
      </c>
    </row>
    <row r="29" spans="1:6" ht="12.75">
      <c r="A29">
        <v>3806</v>
      </c>
      <c r="B29" s="1" t="s">
        <v>6</v>
      </c>
      <c r="C29" s="1" t="s">
        <v>42</v>
      </c>
      <c r="D29" s="1" t="s">
        <v>43</v>
      </c>
      <c r="E29" s="1" t="s">
        <v>44</v>
      </c>
      <c r="F29" s="19">
        <v>10.6</v>
      </c>
    </row>
    <row r="30" spans="1:6" ht="12.75">
      <c r="A30">
        <v>3807</v>
      </c>
      <c r="B30" s="1" t="s">
        <v>45</v>
      </c>
      <c r="C30" s="1" t="s">
        <v>42</v>
      </c>
      <c r="D30" s="1" t="s">
        <v>52</v>
      </c>
      <c r="E30" s="1" t="s">
        <v>53</v>
      </c>
      <c r="F30" s="19">
        <v>2.7</v>
      </c>
    </row>
    <row r="31" spans="1:6" ht="12.75">
      <c r="A31" s="25">
        <v>3808</v>
      </c>
      <c r="B31" s="26" t="s">
        <v>45</v>
      </c>
      <c r="C31" s="1" t="s">
        <v>42</v>
      </c>
      <c r="D31" s="1" t="s">
        <v>50</v>
      </c>
      <c r="E31" s="1" t="s">
        <v>51</v>
      </c>
      <c r="F31" s="19">
        <v>3.5</v>
      </c>
    </row>
    <row r="33" spans="3:6" ht="12.75">
      <c r="C33" s="2" t="s">
        <v>54</v>
      </c>
      <c r="F33" s="24">
        <f>SUM(F2:F32)</f>
        <v>445.40000000000003</v>
      </c>
    </row>
    <row r="35" spans="4:5" ht="12.75">
      <c r="D35" s="1"/>
      <c r="E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" sqref="H6"/>
    </sheetView>
  </sheetViews>
  <sheetFormatPr defaultColWidth="9.140625" defaultRowHeight="12.75"/>
  <cols>
    <col min="1" max="1" width="5.00390625" style="0" bestFit="1" customWidth="1"/>
    <col min="2" max="2" width="4.00390625" style="0" bestFit="1" customWidth="1"/>
    <col min="4" max="4" width="25.140625" style="0" bestFit="1" customWidth="1"/>
    <col min="5" max="5" width="26.7109375" style="0" bestFit="1" customWidth="1"/>
    <col min="6" max="6" width="6.00390625" style="19" bestFit="1" customWidth="1"/>
    <col min="7" max="7" width="9.140625" style="19" customWidth="1"/>
    <col min="8" max="8" width="18.57421875" style="0" customWidth="1"/>
  </cols>
  <sheetData>
    <row r="1" spans="1:7" ht="12.75">
      <c r="A1" t="s">
        <v>0</v>
      </c>
      <c r="B1" t="s">
        <v>5</v>
      </c>
      <c r="C1" t="s">
        <v>1</v>
      </c>
      <c r="D1" t="s">
        <v>2</v>
      </c>
      <c r="E1" t="s">
        <v>3</v>
      </c>
      <c r="F1" s="19" t="s">
        <v>4</v>
      </c>
      <c r="G1" s="40" t="s">
        <v>4</v>
      </c>
    </row>
    <row r="2" spans="1:6" ht="12.75">
      <c r="A2" s="4">
        <v>3001</v>
      </c>
      <c r="B2" s="4" t="s">
        <v>6</v>
      </c>
      <c r="C2" s="27" t="s">
        <v>11</v>
      </c>
      <c r="D2" s="4" t="s">
        <v>14</v>
      </c>
      <c r="E2" s="4" t="s">
        <v>15</v>
      </c>
      <c r="F2" s="20">
        <v>24.3</v>
      </c>
    </row>
    <row r="3" spans="1:8" ht="13.5" thickBot="1">
      <c r="A3">
        <v>3806</v>
      </c>
      <c r="B3" s="1" t="s">
        <v>6</v>
      </c>
      <c r="C3" s="1" t="s">
        <v>42</v>
      </c>
      <c r="D3" s="1" t="s">
        <v>43</v>
      </c>
      <c r="E3" s="1" t="s">
        <v>44</v>
      </c>
      <c r="F3" s="19">
        <v>10.6</v>
      </c>
      <c r="G3" s="19">
        <v>34.9</v>
      </c>
      <c r="H3" s="26"/>
    </row>
    <row r="4" spans="1:8" ht="13.5" thickTop="1">
      <c r="A4" s="3">
        <v>3003</v>
      </c>
      <c r="B4" s="3" t="s">
        <v>7</v>
      </c>
      <c r="C4" s="30" t="s">
        <v>11</v>
      </c>
      <c r="D4" s="3" t="s">
        <v>16</v>
      </c>
      <c r="E4" s="43" t="s">
        <v>17</v>
      </c>
      <c r="F4" s="21">
        <v>9.5</v>
      </c>
      <c r="G4" s="21"/>
      <c r="H4" s="41" t="s">
        <v>21</v>
      </c>
    </row>
    <row r="5" spans="1:7" ht="12.75">
      <c r="A5" s="4">
        <v>3203</v>
      </c>
      <c r="B5" s="4" t="s">
        <v>7</v>
      </c>
      <c r="C5" s="8" t="s">
        <v>12</v>
      </c>
      <c r="D5" s="4" t="s">
        <v>18</v>
      </c>
      <c r="E5" s="4" t="s">
        <v>19</v>
      </c>
      <c r="F5" s="20">
        <v>18.5</v>
      </c>
      <c r="G5" s="20"/>
    </row>
    <row r="6" spans="1:8" ht="12.75">
      <c r="A6" s="13">
        <v>3206</v>
      </c>
      <c r="B6" s="14" t="s">
        <v>7</v>
      </c>
      <c r="C6" s="15" t="s">
        <v>12</v>
      </c>
      <c r="D6" s="13" t="s">
        <v>59</v>
      </c>
      <c r="E6" s="13" t="s">
        <v>60</v>
      </c>
      <c r="F6" s="22">
        <v>23</v>
      </c>
      <c r="G6" s="20"/>
      <c r="H6" s="26"/>
    </row>
    <row r="7" spans="1:7" ht="12.75">
      <c r="A7" s="4">
        <v>3505</v>
      </c>
      <c r="B7" s="4" t="s">
        <v>7</v>
      </c>
      <c r="C7" s="28" t="s">
        <v>13</v>
      </c>
      <c r="D7" s="4" t="s">
        <v>20</v>
      </c>
      <c r="E7" s="4" t="s">
        <v>21</v>
      </c>
      <c r="F7" s="20">
        <v>14</v>
      </c>
      <c r="G7" s="20"/>
    </row>
    <row r="8" spans="1:7" ht="12.75">
      <c r="A8" s="4">
        <v>3803</v>
      </c>
      <c r="B8" s="4" t="s">
        <v>7</v>
      </c>
      <c r="C8" s="12" t="s">
        <v>42</v>
      </c>
      <c r="D8" s="4" t="s">
        <v>18</v>
      </c>
      <c r="E8" s="4" t="s">
        <v>22</v>
      </c>
      <c r="F8" s="20">
        <v>7</v>
      </c>
      <c r="G8" s="20"/>
    </row>
    <row r="9" spans="1:7" ht="12.75">
      <c r="A9" s="4">
        <v>3804</v>
      </c>
      <c r="B9" s="4" t="s">
        <v>7</v>
      </c>
      <c r="C9" s="12" t="s">
        <v>42</v>
      </c>
      <c r="D9" s="4" t="s">
        <v>29</v>
      </c>
      <c r="E9" s="4" t="s">
        <v>30</v>
      </c>
      <c r="F9" s="20">
        <v>2</v>
      </c>
      <c r="G9" s="20"/>
    </row>
    <row r="10" spans="1:7" ht="13.5" thickBot="1">
      <c r="A10" s="31">
        <v>3805</v>
      </c>
      <c r="B10" s="31" t="s">
        <v>7</v>
      </c>
      <c r="C10" s="32" t="s">
        <v>42</v>
      </c>
      <c r="D10" s="31" t="s">
        <v>18</v>
      </c>
      <c r="E10" s="31" t="s">
        <v>23</v>
      </c>
      <c r="F10" s="33">
        <v>4</v>
      </c>
      <c r="G10" s="33">
        <v>78</v>
      </c>
    </row>
    <row r="11" spans="1:7" ht="14.25" thickBot="1" thickTop="1">
      <c r="A11" s="4">
        <v>3508</v>
      </c>
      <c r="B11" s="12" t="s">
        <v>55</v>
      </c>
      <c r="C11" s="29" t="s">
        <v>13</v>
      </c>
      <c r="D11" s="12" t="s">
        <v>65</v>
      </c>
      <c r="E11" s="12" t="s">
        <v>66</v>
      </c>
      <c r="F11" s="20">
        <v>19.5</v>
      </c>
      <c r="G11" s="19">
        <v>19.5</v>
      </c>
    </row>
    <row r="12" spans="1:7" ht="13.5" thickTop="1">
      <c r="A12" s="3">
        <v>3006</v>
      </c>
      <c r="B12" s="11" t="s">
        <v>45</v>
      </c>
      <c r="C12" s="34" t="s">
        <v>11</v>
      </c>
      <c r="D12" s="11" t="s">
        <v>47</v>
      </c>
      <c r="E12" s="11" t="s">
        <v>46</v>
      </c>
      <c r="F12" s="21">
        <v>27.3</v>
      </c>
      <c r="G12" s="21"/>
    </row>
    <row r="13" spans="1:7" ht="12.75">
      <c r="A13" s="4">
        <v>3507</v>
      </c>
      <c r="B13" s="12" t="s">
        <v>45</v>
      </c>
      <c r="C13" s="29" t="s">
        <v>13</v>
      </c>
      <c r="D13" s="12" t="s">
        <v>48</v>
      </c>
      <c r="E13" s="12" t="s">
        <v>49</v>
      </c>
      <c r="F13" s="20">
        <v>6.1</v>
      </c>
      <c r="G13" s="20"/>
    </row>
    <row r="14" spans="1:7" ht="12.75">
      <c r="A14" s="4">
        <v>3807</v>
      </c>
      <c r="B14" s="12" t="s">
        <v>45</v>
      </c>
      <c r="C14" s="12" t="s">
        <v>42</v>
      </c>
      <c r="D14" s="12" t="s">
        <v>52</v>
      </c>
      <c r="E14" s="12" t="s">
        <v>53</v>
      </c>
      <c r="F14" s="20">
        <v>2.7</v>
      </c>
      <c r="G14" s="20"/>
    </row>
    <row r="15" spans="1:7" ht="13.5" thickBot="1">
      <c r="A15" s="16">
        <v>3808</v>
      </c>
      <c r="B15" s="35" t="s">
        <v>45</v>
      </c>
      <c r="C15" s="32" t="s">
        <v>42</v>
      </c>
      <c r="D15" s="32" t="s">
        <v>50</v>
      </c>
      <c r="E15" s="32" t="s">
        <v>51</v>
      </c>
      <c r="F15" s="33">
        <v>3.5</v>
      </c>
      <c r="G15" s="33">
        <v>39.6</v>
      </c>
    </row>
    <row r="16" spans="1:7" ht="13.5" thickTop="1">
      <c r="A16" s="43">
        <v>3008</v>
      </c>
      <c r="B16" s="11" t="s">
        <v>69</v>
      </c>
      <c r="C16" s="34" t="s">
        <v>11</v>
      </c>
      <c r="D16" s="11" t="s">
        <v>70</v>
      </c>
      <c r="E16" s="11" t="s">
        <v>71</v>
      </c>
      <c r="F16" s="21">
        <v>54.7</v>
      </c>
      <c r="G16" s="21"/>
    </row>
    <row r="17" spans="1:7" ht="13.5" thickBot="1">
      <c r="A17" s="42">
        <v>3209</v>
      </c>
      <c r="B17" s="17" t="s">
        <v>69</v>
      </c>
      <c r="C17" s="18" t="s">
        <v>12</v>
      </c>
      <c r="D17" s="16" t="s">
        <v>72</v>
      </c>
      <c r="E17" s="16" t="s">
        <v>73</v>
      </c>
      <c r="F17" s="23">
        <v>5.7</v>
      </c>
      <c r="G17" s="19">
        <v>60.4</v>
      </c>
    </row>
    <row r="18" spans="1:7" ht="13.5" thickTop="1">
      <c r="A18" s="3">
        <v>3201</v>
      </c>
      <c r="B18" s="3" t="s">
        <v>8</v>
      </c>
      <c r="C18" s="7" t="s">
        <v>12</v>
      </c>
      <c r="D18" s="3" t="s">
        <v>24</v>
      </c>
      <c r="E18" s="3" t="s">
        <v>25</v>
      </c>
      <c r="F18" s="21">
        <v>20</v>
      </c>
      <c r="G18" s="21"/>
    </row>
    <row r="19" spans="1:7" ht="12.75">
      <c r="A19" s="4">
        <v>3501</v>
      </c>
      <c r="B19" s="4" t="s">
        <v>8</v>
      </c>
      <c r="C19" s="28" t="s">
        <v>13</v>
      </c>
      <c r="D19" s="4" t="s">
        <v>26</v>
      </c>
      <c r="E19" s="4" t="s">
        <v>27</v>
      </c>
      <c r="F19" s="20">
        <v>14</v>
      </c>
      <c r="G19" s="20"/>
    </row>
    <row r="20" spans="1:7" ht="13.5" thickBot="1">
      <c r="A20" s="31">
        <v>3502</v>
      </c>
      <c r="B20" s="31" t="s">
        <v>8</v>
      </c>
      <c r="C20" s="36" t="s">
        <v>13</v>
      </c>
      <c r="D20" s="31" t="s">
        <v>28</v>
      </c>
      <c r="E20" s="31" t="s">
        <v>31</v>
      </c>
      <c r="F20" s="33">
        <v>22</v>
      </c>
      <c r="G20" s="33">
        <v>56</v>
      </c>
    </row>
    <row r="21" spans="1:6" ht="13.5" thickTop="1">
      <c r="A21" s="4">
        <v>3004</v>
      </c>
      <c r="B21" s="4" t="s">
        <v>9</v>
      </c>
      <c r="C21" s="27" t="s">
        <v>11</v>
      </c>
      <c r="D21" s="4" t="s">
        <v>32</v>
      </c>
      <c r="E21" s="4" t="s">
        <v>33</v>
      </c>
      <c r="F21" s="20">
        <v>18</v>
      </c>
    </row>
    <row r="22" spans="1:6" ht="12.75">
      <c r="A22" s="4">
        <v>3005</v>
      </c>
      <c r="B22" s="4" t="s">
        <v>9</v>
      </c>
      <c r="C22" s="27" t="s">
        <v>11</v>
      </c>
      <c r="D22" s="4" t="s">
        <v>34</v>
      </c>
      <c r="E22" s="4" t="s">
        <v>35</v>
      </c>
      <c r="F22" s="20">
        <v>36</v>
      </c>
    </row>
    <row r="23" spans="1:7" ht="13.5" thickBot="1">
      <c r="A23" s="4">
        <v>3204</v>
      </c>
      <c r="B23" s="4" t="s">
        <v>9</v>
      </c>
      <c r="C23" s="8" t="s">
        <v>12</v>
      </c>
      <c r="D23" s="4" t="s">
        <v>35</v>
      </c>
      <c r="E23" s="4" t="s">
        <v>36</v>
      </c>
      <c r="F23" s="20">
        <v>18</v>
      </c>
      <c r="G23" s="19">
        <v>72</v>
      </c>
    </row>
    <row r="24" spans="1:7" ht="13.5" thickTop="1">
      <c r="A24" s="3">
        <v>3007</v>
      </c>
      <c r="B24" s="11" t="s">
        <v>56</v>
      </c>
      <c r="C24" s="34" t="s">
        <v>11</v>
      </c>
      <c r="D24" s="11" t="s">
        <v>57</v>
      </c>
      <c r="E24" s="11" t="s">
        <v>58</v>
      </c>
      <c r="F24" s="21">
        <v>9.6</v>
      </c>
      <c r="G24" s="21"/>
    </row>
    <row r="25" spans="1:7" ht="13.5" thickBot="1">
      <c r="A25" s="16">
        <v>3207</v>
      </c>
      <c r="B25" s="17" t="s">
        <v>56</v>
      </c>
      <c r="C25" s="18" t="s">
        <v>12</v>
      </c>
      <c r="D25" s="31" t="s">
        <v>61</v>
      </c>
      <c r="E25" s="31" t="s">
        <v>62</v>
      </c>
      <c r="F25" s="23">
        <v>17.8</v>
      </c>
      <c r="G25" s="33">
        <v>27.4</v>
      </c>
    </row>
    <row r="26" spans="1:6" ht="13.5" thickTop="1">
      <c r="A26" s="4">
        <v>3002</v>
      </c>
      <c r="B26" s="4" t="s">
        <v>10</v>
      </c>
      <c r="C26" s="27" t="s">
        <v>11</v>
      </c>
      <c r="D26" s="4" t="s">
        <v>37</v>
      </c>
      <c r="E26" s="4" t="s">
        <v>38</v>
      </c>
      <c r="F26" s="20">
        <v>9.5</v>
      </c>
    </row>
    <row r="27" spans="1:6" ht="12.75">
      <c r="A27" s="4">
        <v>3202</v>
      </c>
      <c r="B27" s="4" t="s">
        <v>10</v>
      </c>
      <c r="C27" s="8" t="s">
        <v>12</v>
      </c>
      <c r="D27" s="4" t="s">
        <v>39</v>
      </c>
      <c r="E27" s="4" t="s">
        <v>37</v>
      </c>
      <c r="F27" s="20">
        <v>7.6</v>
      </c>
    </row>
    <row r="28" spans="1:6" ht="12.75">
      <c r="A28" s="4">
        <v>3504</v>
      </c>
      <c r="B28" s="4" t="s">
        <v>10</v>
      </c>
      <c r="C28" s="28" t="s">
        <v>13</v>
      </c>
      <c r="D28" s="4" t="s">
        <v>37</v>
      </c>
      <c r="E28" s="4" t="s">
        <v>40</v>
      </c>
      <c r="F28" s="20">
        <v>4.3</v>
      </c>
    </row>
    <row r="29" spans="1:7" ht="13.5" thickBot="1">
      <c r="A29" s="4">
        <v>3802</v>
      </c>
      <c r="B29" s="4" t="s">
        <v>10</v>
      </c>
      <c r="C29" s="12" t="s">
        <v>42</v>
      </c>
      <c r="D29" s="4" t="s">
        <v>40</v>
      </c>
      <c r="E29" s="4" t="s">
        <v>41</v>
      </c>
      <c r="F29" s="20">
        <v>1.2</v>
      </c>
      <c r="G29" s="19">
        <v>22.6</v>
      </c>
    </row>
    <row r="30" spans="1:7" ht="13.5" thickTop="1">
      <c r="A30" s="37">
        <v>3205</v>
      </c>
      <c r="B30" s="38" t="s">
        <v>63</v>
      </c>
      <c r="C30" s="39" t="s">
        <v>12</v>
      </c>
      <c r="D30" s="38" t="s">
        <v>67</v>
      </c>
      <c r="E30" s="38" t="s">
        <v>68</v>
      </c>
      <c r="F30" s="21">
        <v>26</v>
      </c>
      <c r="G30" s="21"/>
    </row>
    <row r="31" spans="1:7" ht="13.5" thickBot="1">
      <c r="A31" s="16">
        <v>3208</v>
      </c>
      <c r="B31" s="17" t="s">
        <v>63</v>
      </c>
      <c r="C31" s="18" t="s">
        <v>12</v>
      </c>
      <c r="D31" s="16" t="s">
        <v>16</v>
      </c>
      <c r="E31" s="16" t="s">
        <v>64</v>
      </c>
      <c r="F31" s="23">
        <v>9</v>
      </c>
      <c r="G31" s="33">
        <v>35</v>
      </c>
    </row>
    <row r="32" ht="13.5" thickTop="1"/>
    <row r="33" spans="3:7" ht="12.75">
      <c r="C33" s="2" t="s">
        <v>54</v>
      </c>
      <c r="F33" s="24">
        <f>SUM(F2:F32)</f>
        <v>445.40000000000003</v>
      </c>
      <c r="G33" s="24">
        <f>SUM(G2:G32)</f>
        <v>445.4</v>
      </c>
    </row>
    <row r="35" spans="4:5" ht="12.75">
      <c r="D35" s="1"/>
      <c r="E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8.00390625" style="0" customWidth="1"/>
    <col min="2" max="5" width="9.140625" style="0" customWidth="1"/>
  </cols>
  <sheetData>
    <row r="2" spans="1:5" ht="12.75">
      <c r="A2" s="2" t="s">
        <v>85</v>
      </c>
      <c r="B2" s="68" t="s">
        <v>89</v>
      </c>
      <c r="C2" s="69"/>
      <c r="D2" s="69"/>
      <c r="E2" s="69"/>
    </row>
    <row r="3" spans="2:5" ht="13.5" thickBot="1">
      <c r="B3" s="64" t="s">
        <v>86</v>
      </c>
      <c r="C3" s="65"/>
      <c r="D3" s="66" t="s">
        <v>87</v>
      </c>
      <c r="E3" s="67"/>
    </row>
    <row r="4" spans="1:5" ht="14.25" thickBot="1" thickTop="1">
      <c r="A4" s="44" t="s">
        <v>74</v>
      </c>
      <c r="B4" s="45" t="s">
        <v>4</v>
      </c>
      <c r="C4" s="46" t="s">
        <v>84</v>
      </c>
      <c r="D4" s="56" t="s">
        <v>4</v>
      </c>
      <c r="E4" s="57" t="s">
        <v>84</v>
      </c>
    </row>
    <row r="5" spans="1:5" ht="13.5" thickTop="1">
      <c r="A5" s="44" t="s">
        <v>68</v>
      </c>
      <c r="B5" s="45">
        <v>75</v>
      </c>
      <c r="C5" s="46">
        <v>211.4</v>
      </c>
      <c r="D5" s="60"/>
      <c r="E5" s="46"/>
    </row>
    <row r="6" spans="1:5" ht="12.75">
      <c r="A6" s="47" t="s">
        <v>75</v>
      </c>
      <c r="B6" s="48">
        <v>19.5</v>
      </c>
      <c r="C6" s="49">
        <v>54.96</v>
      </c>
      <c r="D6" s="58"/>
      <c r="E6" s="49"/>
    </row>
    <row r="7" spans="1:5" ht="12.75">
      <c r="A7" s="47" t="s">
        <v>76</v>
      </c>
      <c r="B7" s="48">
        <v>34.9</v>
      </c>
      <c r="C7" s="49">
        <v>98.37</v>
      </c>
      <c r="D7" s="58"/>
      <c r="E7" s="49"/>
    </row>
    <row r="8" spans="1:5" ht="12.75">
      <c r="A8" s="47" t="s">
        <v>77</v>
      </c>
      <c r="B8" s="48">
        <v>39.6</v>
      </c>
      <c r="C8" s="49">
        <v>111.62</v>
      </c>
      <c r="D8" s="58"/>
      <c r="E8" s="49"/>
    </row>
    <row r="9" spans="1:5" ht="12.75">
      <c r="A9" s="61" t="s">
        <v>88</v>
      </c>
      <c r="B9" s="48">
        <v>0</v>
      </c>
      <c r="C9" s="49">
        <v>0</v>
      </c>
      <c r="D9" s="58">
        <v>60.4</v>
      </c>
      <c r="E9" s="49">
        <v>483.2</v>
      </c>
    </row>
    <row r="10" spans="1:5" ht="12.75">
      <c r="A10" s="47" t="s">
        <v>78</v>
      </c>
      <c r="B10" s="48">
        <v>56</v>
      </c>
      <c r="C10" s="49">
        <v>157.85</v>
      </c>
      <c r="D10" s="58"/>
      <c r="E10" s="49"/>
    </row>
    <row r="11" spans="1:5" ht="12.75">
      <c r="A11" s="47" t="s">
        <v>79</v>
      </c>
      <c r="B11" s="48">
        <v>72</v>
      </c>
      <c r="C11" s="49">
        <v>202.95</v>
      </c>
      <c r="D11" s="58"/>
      <c r="E11" s="49"/>
    </row>
    <row r="12" spans="1:5" ht="12.75">
      <c r="A12" s="47" t="s">
        <v>80</v>
      </c>
      <c r="B12" s="48">
        <v>27.4</v>
      </c>
      <c r="C12" s="49">
        <v>77.23</v>
      </c>
      <c r="D12" s="58"/>
      <c r="E12" s="49"/>
    </row>
    <row r="13" spans="1:5" ht="12.75">
      <c r="A13" s="47" t="s">
        <v>81</v>
      </c>
      <c r="B13" s="48">
        <v>29</v>
      </c>
      <c r="C13" s="49">
        <v>81.74</v>
      </c>
      <c r="D13" s="58">
        <v>9</v>
      </c>
      <c r="E13" s="49">
        <v>72</v>
      </c>
    </row>
    <row r="14" spans="1:5" ht="13.5" thickBot="1">
      <c r="A14" s="53" t="s">
        <v>82</v>
      </c>
      <c r="B14" s="54">
        <v>22.6</v>
      </c>
      <c r="C14" s="55">
        <v>63.7</v>
      </c>
      <c r="D14" s="59"/>
      <c r="E14" s="55"/>
    </row>
    <row r="15" spans="1:5" ht="14.25" thickBot="1" thickTop="1">
      <c r="A15" s="50" t="s">
        <v>83</v>
      </c>
      <c r="B15" s="51">
        <f>SUM(B5:B14)</f>
        <v>376</v>
      </c>
      <c r="C15" s="52">
        <f>SUM(C5:C14)</f>
        <v>1059.8200000000002</v>
      </c>
      <c r="D15" s="52">
        <f>SUM(D5:D14)</f>
        <v>69.4</v>
      </c>
      <c r="E15" s="52">
        <f>SUM(E5:E14)</f>
        <v>555.2</v>
      </c>
    </row>
    <row r="16" ht="13.5" thickTop="1"/>
    <row r="17" spans="1:3" ht="12.75">
      <c r="A17" s="62"/>
      <c r="B17" s="63" t="s">
        <v>4</v>
      </c>
      <c r="C17" s="63" t="s">
        <v>84</v>
      </c>
    </row>
    <row r="18" spans="1:3" ht="12.75">
      <c r="A18" s="62" t="s">
        <v>83</v>
      </c>
      <c r="B18" s="63">
        <f>B15+D15</f>
        <v>445.4</v>
      </c>
      <c r="C18" s="63">
        <f>C15+E15</f>
        <v>1615.0200000000002</v>
      </c>
    </row>
    <row r="22" spans="1:2" ht="12.75">
      <c r="A22" s="70" t="s">
        <v>91</v>
      </c>
      <c r="B22" s="70"/>
    </row>
    <row r="23" spans="1:2" ht="12.75">
      <c r="A23" s="1" t="s">
        <v>90</v>
      </c>
      <c r="B23" s="40" t="s">
        <v>92</v>
      </c>
    </row>
    <row r="24" spans="1:2" ht="12.75">
      <c r="A24" s="1" t="s">
        <v>93</v>
      </c>
      <c r="B24" s="40" t="s">
        <v>94</v>
      </c>
    </row>
    <row r="25" spans="1:2" ht="12.75">
      <c r="A25" s="1" t="s">
        <v>95</v>
      </c>
      <c r="B25" s="40" t="s">
        <v>96</v>
      </c>
    </row>
    <row r="26" spans="1:2" ht="12.75">
      <c r="A26" s="1" t="s">
        <v>97</v>
      </c>
      <c r="B26" s="40" t="s">
        <v>98</v>
      </c>
    </row>
    <row r="27" spans="1:2" ht="12.75">
      <c r="A27" s="1" t="s">
        <v>99</v>
      </c>
      <c r="B27" s="40" t="s">
        <v>100</v>
      </c>
    </row>
    <row r="28" spans="1:2" ht="12.75">
      <c r="A28" s="1" t="s">
        <v>101</v>
      </c>
      <c r="B28" s="40" t="s">
        <v>96</v>
      </c>
    </row>
  </sheetData>
  <sheetProtection/>
  <mergeCells count="4">
    <mergeCell ref="B3:C3"/>
    <mergeCell ref="D3:E3"/>
    <mergeCell ref="B2:E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A8" sqref="A8"/>
    </sheetView>
  </sheetViews>
  <sheetFormatPr defaultColWidth="9.140625" defaultRowHeight="12.75"/>
  <sheetData>
    <row r="2" spans="1:2" ht="12.75">
      <c r="A2" s="2" t="s">
        <v>102</v>
      </c>
      <c r="B2" s="10" t="s">
        <v>89</v>
      </c>
    </row>
    <row r="3" ht="12.75">
      <c r="B3" s="2" t="s">
        <v>103</v>
      </c>
    </row>
    <row r="4" ht="12.75">
      <c r="A4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ZSSK-DOP, OPS OP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Kubla.Miloslav</dc:creator>
  <cp:keywords/>
  <dc:description/>
  <cp:lastModifiedBy>user</cp:lastModifiedBy>
  <dcterms:created xsi:type="dcterms:W3CDTF">2011-02-10T05:33:51Z</dcterms:created>
  <dcterms:modified xsi:type="dcterms:W3CDTF">2015-05-22T10:04:06Z</dcterms:modified>
  <cp:category/>
  <cp:version/>
  <cp:contentType/>
  <cp:contentStatus/>
</cp:coreProperties>
</file>